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<sst xmlns="http://schemas.openxmlformats.org/spreadsheetml/2006/main" count="54" uniqueCount="44">
  <si>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прогноз</t>
  </si>
  <si>
    <t xml:space="preserve">Оборот общественного питания  </t>
  </si>
  <si>
    <t xml:space="preserve">Оборот розничной торговли (во всех каналах реализации)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</si>
  <si>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</si>
  <si>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</si>
  <si>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</si>
  <si>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</si>
  <si>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</si>
  <si>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</si>
  <si>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</si>
  <si>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отчет 2011 год</t>
  </si>
  <si>
    <t>2014 год</t>
  </si>
  <si>
    <t>2015 год</t>
  </si>
  <si>
    <t>* - объем платных услуг, оказанных населению крупными организациями и средними предприятиями</t>
  </si>
  <si>
    <t>Объем платных услуг, предоставленных населению*</t>
  </si>
  <si>
    <t>отчет 2012 год</t>
  </si>
  <si>
    <t>оценка 2013 год</t>
  </si>
  <si>
    <t>2016 год</t>
  </si>
  <si>
    <t>Глава Камышевского сельского поселения</t>
  </si>
  <si>
    <t>Н.С.Лысенко</t>
  </si>
  <si>
    <t xml:space="preserve">  VI.  Показатели прогноза развития  потребительского рынка на 2014 и на период до 2016 года по камышевскому сельскому поселению</t>
  </si>
  <si>
    <t>107,2</t>
  </si>
  <si>
    <t>107,7</t>
  </si>
  <si>
    <t>108,0</t>
  </si>
  <si>
    <t>108,2</t>
  </si>
  <si>
    <t>105,2</t>
  </si>
  <si>
    <t>106,2</t>
  </si>
  <si>
    <t>104,8</t>
  </si>
  <si>
    <t>104,7</t>
  </si>
  <si>
    <t>107,5</t>
  </si>
  <si>
    <t>106,9</t>
  </si>
  <si>
    <t>107,1</t>
  </si>
  <si>
    <t>107,4</t>
  </si>
  <si>
    <t>106,8</t>
  </si>
  <si>
    <t>106,3</t>
  </si>
  <si>
    <t>105,7</t>
  </si>
  <si>
    <t>105,1</t>
  </si>
  <si>
    <t>1,94</t>
  </si>
  <si>
    <t>104,0</t>
  </si>
  <si>
    <t>105,4</t>
  </si>
  <si>
    <t>105,9</t>
  </si>
  <si>
    <t>106,0</t>
  </si>
  <si>
    <t>106,5</t>
  </si>
  <si>
    <t>0,42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</si>
</sst>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Continuous" vertical="center" wrapText="1"/>
      <protection/>
    </xf>
    <xf numFmtId="0" fontId="5" fillId="0" borderId="13" xfId="0" applyFont="1" applyBorder="1" applyAlignment="1" applyProtection="1">
      <alignment horizontal="centerContinuous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9.1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spans="1:8" ht="15.75">
      <c r="A1" s="15" t="s">
        <v>20</v>
      </c>
      <c r="B1" s="10"/>
      <c r="C1" s="10"/>
      <c r="D1" s="10"/>
      <c r="E1" s="10"/>
      <c r="F1" s="10"/>
      <c r="G1" s="9"/>
      <c r="H1" s="9"/>
    </row>
    <row r="2" spans="1:8" ht="16.5" thickBot="1">
      <c r="A2" s="15"/>
      <c r="B2" s="10"/>
      <c r="C2" s="10"/>
      <c r="D2" s="10"/>
      <c r="E2" s="10"/>
      <c r="F2" s="10"/>
      <c r="G2" s="9"/>
      <c r="H2" s="9"/>
    </row>
    <row r="3" spans="1:15" s="6" customFormat="1" ht="18" customHeight="1" thickBot="1">
      <c r="A3" s="28" t="s">
        <v>8</v>
      </c>
      <c r="B3" s="28" t="s">
        <v>9</v>
      </c>
      <c r="C3" s="28" t="s">
        <v>10</v>
      </c>
      <c r="D3" s="28" t="s">
        <v>15</v>
      </c>
      <c r="E3" s="26" t="s">
        <v>16</v>
      </c>
      <c r="F3" s="16" t="s">
        <v>0</v>
      </c>
      <c r="G3" s="11"/>
      <c r="H3" s="17"/>
      <c r="I3" s="5"/>
      <c r="J3" s="5"/>
      <c r="K3" s="5"/>
      <c r="L3" s="5"/>
      <c r="M3" s="5"/>
      <c r="N3" s="5"/>
      <c r="O3" s="5"/>
    </row>
    <row r="4" spans="1:15" s="6" customFormat="1" ht="18" customHeight="1" thickBot="1">
      <c r="A4" s="29"/>
      <c r="B4" s="29"/>
      <c r="C4" s="29"/>
      <c r="D4" s="29"/>
      <c r="E4" s="27"/>
      <c r="F4" s="18" t="s">
        <v>11</v>
      </c>
      <c r="G4" s="19" t="s">
        <v>12</v>
      </c>
      <c r="H4" s="22" t="s">
        <v>17</v>
      </c>
      <c r="I4" s="5"/>
      <c r="J4" s="5"/>
      <c r="K4" s="5"/>
      <c r="L4" s="5"/>
      <c r="M4" s="5"/>
      <c r="N4" s="5"/>
      <c r="O4" s="5"/>
    </row>
    <row r="5" spans="1:15" s="6" customFormat="1" ht="15.75" customHeight="1">
      <c r="A5" s="20">
        <v>1</v>
      </c>
      <c r="B5" s="21">
        <v>2</v>
      </c>
      <c r="C5" s="20">
        <v>3</v>
      </c>
      <c r="D5" s="21">
        <v>4</v>
      </c>
      <c r="E5" s="20">
        <v>5</v>
      </c>
      <c r="F5" s="21">
        <v>6</v>
      </c>
      <c r="G5" s="20">
        <v>7</v>
      </c>
      <c r="H5" s="21">
        <v>8</v>
      </c>
      <c r="I5" s="5"/>
      <c r="J5" s="5"/>
      <c r="K5" s="5"/>
      <c r="L5" s="5"/>
      <c r="M5" s="5"/>
      <c r="N5" s="5"/>
      <c r="O5" s="5"/>
    </row>
    <row r="6" spans="1:8" s="6" customFormat="1" ht="26.25" customHeight="1">
      <c r="A6" s="12" t="s">
        <v>2</v>
      </c>
      <c r="B6" s="13" t="s">
        <v>3</v>
      </c>
      <c r="C6" s="23">
        <v>30.49</v>
      </c>
      <c r="D6" s="24">
        <v>0.89</v>
      </c>
      <c r="E6" s="25">
        <f>D6*E7/100*E8/100</f>
        <v>1.01323296</v>
      </c>
      <c r="F6" s="25">
        <f>E6*F7/100*F8/100</f>
        <v>1.14363198902016</v>
      </c>
      <c r="G6" s="25">
        <f>F6*G7/100*G8/100</f>
        <v>1.2931733079044363</v>
      </c>
      <c r="H6" s="25">
        <f>G6*H7/100*H8/100</f>
        <v>1.4649765545527722</v>
      </c>
    </row>
    <row r="7" spans="1:8" s="6" customFormat="1" ht="25.5">
      <c r="A7" s="14"/>
      <c r="B7" s="13" t="s">
        <v>4</v>
      </c>
      <c r="C7" s="23">
        <v>108.6</v>
      </c>
      <c r="D7" s="25">
        <f>D6/C6*100/D8*100</f>
        <v>2.774705164193957</v>
      </c>
      <c r="E7" s="25" t="s">
        <v>21</v>
      </c>
      <c r="F7" s="25" t="s">
        <v>22</v>
      </c>
      <c r="G7" s="25" t="s">
        <v>23</v>
      </c>
      <c r="H7" s="25" t="s">
        <v>24</v>
      </c>
    </row>
    <row r="8" spans="1:8" s="6" customFormat="1" ht="25.5">
      <c r="A8" s="14"/>
      <c r="B8" s="13" t="s">
        <v>5</v>
      </c>
      <c r="C8" s="25">
        <v>107.7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28</v>
      </c>
    </row>
    <row r="9" spans="1:8" s="6" customFormat="1" ht="25.5">
      <c r="A9" s="12" t="s">
        <v>1</v>
      </c>
      <c r="B9" s="13" t="s">
        <v>3</v>
      </c>
      <c r="C9" s="25">
        <v>0.64</v>
      </c>
      <c r="D9" s="25" t="s">
        <v>43</v>
      </c>
      <c r="E9" s="25">
        <f>D9*E10/100*E11/100</f>
        <v>0.4799445</v>
      </c>
      <c r="F9" s="25">
        <f>E9*F10/100*F11/100</f>
        <v>0.5423051287185</v>
      </c>
      <c r="G9" s="25">
        <f>F9*G10/100*G11/100</f>
        <v>0.6104300412932466</v>
      </c>
      <c r="H9" s="25">
        <f>G9*H10/100*H11/100</f>
        <v>0.6890375594307432</v>
      </c>
    </row>
    <row r="10" spans="1:8" s="6" customFormat="1" ht="25.5">
      <c r="A10" s="14"/>
      <c r="B10" s="13" t="s">
        <v>4</v>
      </c>
      <c r="C10" s="25">
        <v>105.7</v>
      </c>
      <c r="D10" s="25">
        <f>D9/C9*100/D11*100</f>
        <v>61.44662921348315</v>
      </c>
      <c r="E10" s="25" t="s">
        <v>29</v>
      </c>
      <c r="F10" s="25" t="s">
        <v>30</v>
      </c>
      <c r="G10" s="25" t="s">
        <v>31</v>
      </c>
      <c r="H10" s="25" t="s">
        <v>32</v>
      </c>
    </row>
    <row r="11" spans="1:8" s="6" customFormat="1" ht="25.5">
      <c r="A11" s="14"/>
      <c r="B11" s="13" t="s">
        <v>6</v>
      </c>
      <c r="C11" s="25">
        <v>107.1</v>
      </c>
      <c r="D11" s="25" t="s">
        <v>33</v>
      </c>
      <c r="E11" s="25" t="s">
        <v>34</v>
      </c>
      <c r="F11" s="25" t="s">
        <v>35</v>
      </c>
      <c r="G11" s="25" t="s">
        <v>36</v>
      </c>
      <c r="H11" s="25" t="s">
        <v>36</v>
      </c>
    </row>
    <row r="12" spans="1:8" s="6" customFormat="1" ht="25.5">
      <c r="A12" s="12" t="s">
        <v>14</v>
      </c>
      <c r="B12" s="13" t="s">
        <v>3</v>
      </c>
      <c r="C12" s="25">
        <v>1.87</v>
      </c>
      <c r="D12" s="25" t="s">
        <v>37</v>
      </c>
      <c r="E12" s="25">
        <f>D12*E13/100*E14/100</f>
        <v>2.1669023999999997</v>
      </c>
      <c r="F12" s="25">
        <f>E12*F13/100*F14/100</f>
        <v>2.4415052735423997</v>
      </c>
      <c r="G12" s="25">
        <f>F12*G13/100*G14/100</f>
        <v>2.763957316524418</v>
      </c>
      <c r="H12" s="25">
        <f>G12*H13/100*H14/100</f>
        <v>3.1202314146244152</v>
      </c>
    </row>
    <row r="13" spans="1:8" s="6" customFormat="1" ht="25.5">
      <c r="A13" s="14"/>
      <c r="B13" s="13" t="s">
        <v>4</v>
      </c>
      <c r="C13" s="25">
        <v>101.8</v>
      </c>
      <c r="D13" s="25">
        <f>D12/C12*100/D14*100</f>
        <v>97.87105236605791</v>
      </c>
      <c r="E13" s="25" t="s">
        <v>38</v>
      </c>
      <c r="F13" s="25" t="s">
        <v>39</v>
      </c>
      <c r="G13" s="25" t="s">
        <v>40</v>
      </c>
      <c r="H13" s="25" t="s">
        <v>41</v>
      </c>
    </row>
    <row r="14" spans="1:8" s="6" customFormat="1" ht="25.5">
      <c r="A14" s="14"/>
      <c r="B14" s="13" t="s">
        <v>7</v>
      </c>
      <c r="C14" s="25">
        <v>107.7</v>
      </c>
      <c r="D14" s="25" t="s">
        <v>41</v>
      </c>
      <c r="E14" s="25" t="s">
        <v>32</v>
      </c>
      <c r="F14" s="25" t="s">
        <v>30</v>
      </c>
      <c r="G14" s="25" t="s">
        <v>30</v>
      </c>
      <c r="H14" s="25" t="s">
        <v>42</v>
      </c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38.25">
      <c r="A16" s="2" t="s">
        <v>13</v>
      </c>
      <c r="B16" s="3"/>
      <c r="C16" s="3"/>
      <c r="D16" s="7"/>
      <c r="E16" s="7"/>
      <c r="F16" s="7"/>
      <c r="G16" s="5"/>
    </row>
    <row r="17" spans="1:7" s="6" customFormat="1" ht="12.75">
      <c r="A17" s="2"/>
      <c r="B17" s="3"/>
      <c r="C17" s="3"/>
      <c r="D17" s="7"/>
      <c r="E17" s="7"/>
      <c r="F17" s="7"/>
      <c r="G17" s="5"/>
    </row>
    <row r="18" spans="1:7" s="6" customFormat="1" ht="12.75">
      <c r="A18" s="2" t="s">
        <v>18</v>
      </c>
      <c r="B18" s="3"/>
      <c r="C18" s="3"/>
      <c r="D18" s="7" t="s">
        <v>19</v>
      </c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3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5">
    <mergeCell ref="E3:E4"/>
    <mergeCell ref="A3:A4"/>
    <mergeCell ref="B3:B4"/>
    <mergeCell ref="C3:C4"/>
    <mergeCell ref="D3:D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Торги</cp:lastModifiedBy>
  <cp:lastPrinted>2013-07-08T11:51:44Z</cp:lastPrinted>
  <dcterms:created xsi:type="dcterms:W3CDTF">2000-06-13T11:30:14Z</dcterms:created>
  <dcterms:modified xsi:type="dcterms:W3CDTF">2013-07-10T05:56:43Z</dcterms:modified>
  <cp:category/>
  <cp:version/>
  <cp:contentType/>
  <cp:contentStatus/>
</cp:coreProperties>
</file>